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Zaměstnání\Studium WEB - nový\ÚKOLY WORD a EXCEL\"/>
    </mc:Choice>
  </mc:AlternateContent>
  <xr:revisionPtr revIDLastSave="0" documentId="13_ncr:1_{EC19D199-7E5D-4361-86EA-3A1E63611BB9}" xr6:coauthVersionLast="43" xr6:coauthVersionMax="43" xr10:uidLastSave="{00000000-0000-0000-0000-000000000000}"/>
  <bookViews>
    <workbookView xWindow="-120" yWindow="-120" windowWidth="29040" windowHeight="15840" xr2:uid="{22FCF73E-C3D2-470F-B914-C14FDA970561}"/>
  </bookViews>
  <sheets>
    <sheet name="Rok 2015" sheetId="1" r:id="rId1"/>
    <sheet name="Rok 2016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B16" i="1"/>
  <c r="C15" i="1"/>
  <c r="D15" i="1"/>
  <c r="E15" i="1"/>
  <c r="F15" i="1"/>
  <c r="G15" i="1"/>
  <c r="H15" i="1"/>
  <c r="I15" i="1"/>
  <c r="J15" i="1"/>
  <c r="K15" i="1"/>
  <c r="L15" i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Q2" authorId="0" shapeId="0" xr:uid="{A5051D15-9735-403C-BD08-042D88FEAF8D}">
      <text>
        <r>
          <rPr>
            <b/>
            <sz val="9"/>
            <color indexed="81"/>
            <rFont val="Tahoma"/>
            <family val="2"/>
            <charset val="238"/>
          </rPr>
          <t>Vyučujíc</t>
        </r>
        <r>
          <rPr>
            <sz val="9"/>
            <color indexed="81"/>
            <rFont val="Tahoma"/>
            <family val="2"/>
            <charset val="238"/>
          </rPr>
          <t xml:space="preserve">í:
Vlož podmínku </t>
        </r>
        <r>
          <rPr>
            <b/>
            <sz val="9"/>
            <color indexed="81"/>
            <rFont val="Tahoma"/>
            <family val="2"/>
            <charset val="238"/>
          </rPr>
          <t>KDYŽ</t>
        </r>
        <r>
          <rPr>
            <sz val="9"/>
            <color indexed="81"/>
            <rFont val="Tahoma"/>
            <family val="2"/>
            <charset val="238"/>
          </rPr>
          <t xml:space="preserve">, která vyhodnotí pokud bude </t>
        </r>
        <r>
          <rPr>
            <b/>
            <sz val="9"/>
            <color indexed="81"/>
            <rFont val="Tahoma"/>
            <family val="2"/>
            <charset val="238"/>
          </rPr>
          <t>SOUČET</t>
        </r>
        <r>
          <rPr>
            <sz val="9"/>
            <color indexed="81"/>
            <rFont val="Tahoma"/>
            <family val="2"/>
            <charset val="238"/>
          </rPr>
          <t xml:space="preserve"> vyšší, nebo nižší jak částka </t>
        </r>
        <r>
          <rPr>
            <b/>
            <sz val="9"/>
            <color indexed="81"/>
            <rFont val="Tahoma"/>
            <family val="2"/>
            <charset val="238"/>
          </rPr>
          <t>185 000 K</t>
        </r>
        <r>
          <rPr>
            <sz val="9"/>
            <color indexed="81"/>
            <rFont val="Tahoma"/>
            <family val="2"/>
            <charset val="238"/>
          </rPr>
          <t>č.</t>
        </r>
      </text>
    </comment>
    <comment ref="R2" authorId="0" shapeId="0" xr:uid="{CFB3D04F-DFAB-4C93-B0DE-9D709AE972EE}">
      <text>
        <r>
          <rPr>
            <b/>
            <sz val="9"/>
            <color indexed="81"/>
            <rFont val="Tahoma"/>
            <family val="2"/>
            <charset val="238"/>
          </rPr>
          <t xml:space="preserve">Vyučující:
</t>
        </r>
        <r>
          <rPr>
            <sz val="9"/>
            <color indexed="81"/>
            <rFont val="Tahoma"/>
            <family val="2"/>
            <charset val="238"/>
          </rPr>
          <t xml:space="preserve">Vlož podmínku </t>
        </r>
        <r>
          <rPr>
            <b/>
            <sz val="9"/>
            <color indexed="81"/>
            <rFont val="Tahoma"/>
            <family val="2"/>
            <charset val="238"/>
          </rPr>
          <t>KDYŽ,</t>
        </r>
        <r>
          <rPr>
            <sz val="9"/>
            <color indexed="81"/>
            <rFont val="Tahoma"/>
            <family val="2"/>
            <charset val="238"/>
          </rPr>
          <t xml:space="preserve"> která vyhodnotí, zda je </t>
        </r>
        <r>
          <rPr>
            <b/>
            <sz val="9"/>
            <color indexed="81"/>
            <rFont val="Tahoma"/>
            <family val="2"/>
            <charset val="238"/>
          </rPr>
          <t>PRŮMĚR</t>
        </r>
        <r>
          <rPr>
            <sz val="9"/>
            <color indexed="81"/>
            <rFont val="Tahoma"/>
            <family val="2"/>
            <charset val="238"/>
          </rPr>
          <t xml:space="preserve"> vyšší jak </t>
        </r>
        <r>
          <rPr>
            <b/>
            <sz val="9"/>
            <color indexed="81"/>
            <rFont val="Tahoma"/>
            <family val="2"/>
            <charset val="238"/>
          </rPr>
          <t>17 000 Kč</t>
        </r>
        <r>
          <rPr>
            <sz val="9"/>
            <color indexed="81"/>
            <rFont val="Tahoma"/>
            <family val="2"/>
            <charset val="238"/>
          </rPr>
          <t xml:space="preserve">, či nižší.
</t>
        </r>
      </text>
    </comment>
    <comment ref="A19" authorId="0" shapeId="0" xr:uid="{C3361183-690C-4742-967F-93DC59316699}">
      <text>
        <r>
          <rPr>
            <b/>
            <sz val="9"/>
            <color indexed="81"/>
            <rFont val="Tahoma"/>
            <family val="2"/>
            <charset val="238"/>
          </rPr>
          <t xml:space="preserve">Vyučující:
</t>
        </r>
        <r>
          <rPr>
            <sz val="9"/>
            <color indexed="81"/>
            <rFont val="Tahoma"/>
            <family val="2"/>
            <charset val="238"/>
          </rPr>
          <t xml:space="preserve">Vlož podmínku </t>
        </r>
        <r>
          <rPr>
            <b/>
            <sz val="9"/>
            <color indexed="81"/>
            <rFont val="Tahoma"/>
            <family val="2"/>
            <charset val="238"/>
          </rPr>
          <t>KDYŽ</t>
        </r>
        <r>
          <rPr>
            <sz val="9"/>
            <color indexed="81"/>
            <rFont val="Tahoma"/>
            <family val="2"/>
            <charset val="238"/>
          </rPr>
          <t xml:space="preserve">, která vyhodnotí pokud bude </t>
        </r>
        <r>
          <rPr>
            <b/>
            <sz val="9"/>
            <color indexed="81"/>
            <rFont val="Tahoma"/>
            <family val="2"/>
            <charset val="238"/>
          </rPr>
          <t>SOUČET</t>
        </r>
        <r>
          <rPr>
            <sz val="9"/>
            <color indexed="81"/>
            <rFont val="Tahoma"/>
            <family val="2"/>
            <charset val="238"/>
          </rPr>
          <t xml:space="preserve"> vyšší, nebo nižší jak částka </t>
        </r>
        <r>
          <rPr>
            <b/>
            <sz val="9"/>
            <color indexed="81"/>
            <rFont val="Tahoma"/>
            <family val="2"/>
            <charset val="238"/>
          </rPr>
          <t>200 000 Kč</t>
        </r>
        <r>
          <rPr>
            <sz val="9"/>
            <color indexed="81"/>
            <rFont val="Tahoma"/>
            <family val="2"/>
            <charset val="238"/>
          </rPr>
          <t xml:space="preserve">.
</t>
        </r>
      </text>
    </comment>
    <comment ref="A20" authorId="0" shapeId="0" xr:uid="{9D00EB85-18C3-45BC-A794-558E85563B34}">
      <text>
        <r>
          <rPr>
            <b/>
            <sz val="9"/>
            <color indexed="81"/>
            <rFont val="Tahoma"/>
            <family val="2"/>
            <charset val="238"/>
          </rPr>
          <t xml:space="preserve">Vyučující:
</t>
        </r>
        <r>
          <rPr>
            <sz val="9"/>
            <color indexed="81"/>
            <rFont val="Tahoma"/>
            <family val="2"/>
            <charset val="238"/>
          </rPr>
          <t xml:space="preserve">Vlož podmínku </t>
        </r>
        <r>
          <rPr>
            <b/>
            <sz val="9"/>
            <color indexed="81"/>
            <rFont val="Tahoma"/>
            <family val="2"/>
            <charset val="238"/>
          </rPr>
          <t>KDYŽ</t>
        </r>
        <r>
          <rPr>
            <sz val="9"/>
            <color indexed="81"/>
            <rFont val="Tahoma"/>
            <family val="2"/>
            <charset val="238"/>
          </rPr>
          <t xml:space="preserve">, která vyhodnotí, zda je </t>
        </r>
        <r>
          <rPr>
            <b/>
            <sz val="9"/>
            <color indexed="81"/>
            <rFont val="Tahoma"/>
            <family val="2"/>
            <charset val="238"/>
          </rPr>
          <t>PRŮMĚR</t>
        </r>
        <r>
          <rPr>
            <sz val="9"/>
            <color indexed="81"/>
            <rFont val="Tahoma"/>
            <family val="2"/>
            <charset val="238"/>
          </rPr>
          <t xml:space="preserve"> vyšší jak </t>
        </r>
        <r>
          <rPr>
            <b/>
            <sz val="9"/>
            <color indexed="81"/>
            <rFont val="Tahoma"/>
            <family val="2"/>
            <charset val="238"/>
          </rPr>
          <t>17 000 Kč</t>
        </r>
        <r>
          <rPr>
            <sz val="9"/>
            <color indexed="81"/>
            <rFont val="Tahoma"/>
            <family val="2"/>
            <charset val="238"/>
          </rPr>
          <t xml:space="preserve">, či nižší.
</t>
        </r>
      </text>
    </comment>
  </commentList>
</comments>
</file>

<file path=xl/sharedStrings.xml><?xml version="1.0" encoding="utf-8"?>
<sst xmlns="http://schemas.openxmlformats.org/spreadsheetml/2006/main" count="76" uniqueCount="38">
  <si>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</si>
  <si>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</si>
  <si>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</si>
  <si>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</si>
  <si>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</si>
  <si>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</si>
  <si>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</si>
  <si>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</si>
  <si>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</si>
  <si>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</si>
  <si>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</si>
  <si>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</si>
  <si>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Michal</t>
  </si>
  <si>
    <t>Rok 2015</t>
  </si>
  <si>
    <t>Ludvík</t>
  </si>
  <si>
    <t>Karel</t>
  </si>
  <si>
    <t>Eliška</t>
  </si>
  <si>
    <t>Josef</t>
  </si>
  <si>
    <t>Markéta</t>
  </si>
  <si>
    <t>Emma</t>
  </si>
  <si>
    <t>Radek</t>
  </si>
  <si>
    <t>Stanislav</t>
  </si>
  <si>
    <t>Josefína</t>
  </si>
  <si>
    <t>Žofie</t>
  </si>
  <si>
    <t>SOUČET</t>
  </si>
  <si>
    <t>PRŮMĚR</t>
  </si>
  <si>
    <t>Rok 2016</t>
  </si>
  <si>
    <t>MIN</t>
  </si>
  <si>
    <t>MAX</t>
  </si>
  <si>
    <t>KDYŽ nad 200 000</t>
  </si>
  <si>
    <t>KDYŽ na 17 000</t>
  </si>
  <si>
    <t>KDYŽ nad 185 000</t>
  </si>
  <si>
    <t>KDYŽ nad 17 000</t>
  </si>
  <si>
    <t>KDYŽ nad 32 000</t>
  </si>
  <si>
    <t>KDYŽ nad 220 000</t>
  </si>
  <si>
    <t>KDYŽ nad 18 000</t>
  </si>
  <si>
    <t>Zde vlož výsečový graf součtu všech příjmů podle jmen (řádek B15):</t>
  </si>
  <si>
    <t>Zde vlož sloupcový graf součtu všech příjmů podle jmen (řádek B15):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</si>
</sst>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7" borderId="1" xfId="0" applyNumberFormat="1" applyFill="1" applyBorder="1"/>
    <xf numFmtId="44" fontId="0" fillId="8" borderId="1" xfId="0" applyNumberFormat="1" applyFill="1" applyBorder="1"/>
    <xf numFmtId="44" fontId="0" fillId="0" borderId="0" xfId="0" applyNumberForma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1D75-B264-42E8-AD02-2708F749B4C5}">
  <dimension ref="A1:R24"/>
  <sheetViews>
    <sheetView tabSelected="1" workbookViewId="0">
      <selection activeCell="L12" sqref="L12"/>
    </sheetView>
  </sheetViews>
  <sheetFormatPr defaultRowHeight="15" x14ac:dyDescent="0.25"/>
  <cols>
    <col min="1" max="1" width="17.28515625" customWidth="1"/>
    <col min="2" max="2" width="15" customWidth="1"/>
    <col min="3" max="4" width="15.42578125" customWidth="1"/>
    <col min="5" max="5" width="17.28515625" customWidth="1"/>
    <col min="6" max="6" width="18.7109375" customWidth="1"/>
    <col min="7" max="7" width="17" customWidth="1"/>
    <col min="8" max="8" width="20.140625" customWidth="1"/>
    <col min="9" max="10" width="16.85546875" customWidth="1"/>
    <col min="11" max="11" width="17.85546875" customWidth="1"/>
    <col min="12" max="12" width="16.28515625" customWidth="1"/>
    <col min="13" max="13" width="15.140625" customWidth="1"/>
    <col min="14" max="14" width="15.85546875" customWidth="1"/>
    <col min="15" max="15" width="12.85546875" bestFit="1" customWidth="1"/>
    <col min="16" max="16" width="13.85546875" customWidth="1"/>
    <col min="17" max="17" width="18.42578125" customWidth="1"/>
    <col min="18" max="18" width="17.28515625" customWidth="1"/>
  </cols>
  <sheetData>
    <row r="1" spans="1:18" ht="31.5" x14ac:dyDescent="0.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x14ac:dyDescent="0.25">
      <c r="A2" s="1"/>
      <c r="B2" s="1" t="s">
        <v>12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3" t="s">
        <v>24</v>
      </c>
      <c r="N2" s="4" t="s">
        <v>25</v>
      </c>
      <c r="O2" s="8" t="s">
        <v>27</v>
      </c>
      <c r="P2" s="9" t="s">
        <v>28</v>
      </c>
      <c r="Q2" s="10" t="s">
        <v>31</v>
      </c>
      <c r="R2" s="5" t="s">
        <v>32</v>
      </c>
    </row>
    <row r="3" spans="1:18" x14ac:dyDescent="0.25">
      <c r="A3" s="1" t="s">
        <v>0</v>
      </c>
      <c r="B3" s="2">
        <v>15235</v>
      </c>
      <c r="C3" s="2">
        <v>15652</v>
      </c>
      <c r="D3" s="2">
        <v>16545</v>
      </c>
      <c r="E3" s="2">
        <v>15456</v>
      </c>
      <c r="F3" s="2">
        <v>14565</v>
      </c>
      <c r="G3" s="2">
        <v>17856</v>
      </c>
      <c r="H3" s="2">
        <v>17020</v>
      </c>
      <c r="I3" s="2">
        <v>15652</v>
      </c>
      <c r="J3" s="2">
        <v>15020</v>
      </c>
      <c r="K3" s="2">
        <v>13856</v>
      </c>
      <c r="L3" s="2">
        <v>15856</v>
      </c>
      <c r="M3" s="14"/>
      <c r="N3" s="15"/>
      <c r="O3" s="16"/>
      <c r="P3" s="17"/>
      <c r="Q3" s="6"/>
      <c r="R3" s="7"/>
    </row>
    <row r="4" spans="1:18" x14ac:dyDescent="0.25">
      <c r="A4" s="1" t="s">
        <v>1</v>
      </c>
      <c r="B4" s="2">
        <v>15165</v>
      </c>
      <c r="C4" s="2">
        <v>15620</v>
      </c>
      <c r="D4" s="2">
        <v>15450</v>
      </c>
      <c r="E4" s="2">
        <v>15420</v>
      </c>
      <c r="F4" s="2">
        <v>14250</v>
      </c>
      <c r="G4" s="2">
        <v>17650</v>
      </c>
      <c r="H4" s="2">
        <v>16950</v>
      </c>
      <c r="I4" s="2">
        <v>15520</v>
      </c>
      <c r="J4" s="2">
        <v>14950</v>
      </c>
      <c r="K4" s="2">
        <v>13790</v>
      </c>
      <c r="L4" s="2">
        <v>15790</v>
      </c>
      <c r="M4" s="14"/>
      <c r="N4" s="15"/>
      <c r="O4" s="16"/>
      <c r="P4" s="17"/>
      <c r="Q4" s="6"/>
      <c r="R4" s="7"/>
    </row>
    <row r="5" spans="1:18" x14ac:dyDescent="0.25">
      <c r="A5" s="1" t="s">
        <v>2</v>
      </c>
      <c r="B5" s="2">
        <v>15489</v>
      </c>
      <c r="C5" s="2">
        <v>16848</v>
      </c>
      <c r="D5" s="2">
        <v>17856</v>
      </c>
      <c r="E5" s="2">
        <v>16589</v>
      </c>
      <c r="F5" s="2">
        <v>15562</v>
      </c>
      <c r="G5" s="2">
        <v>18956</v>
      </c>
      <c r="H5" s="2">
        <v>17895</v>
      </c>
      <c r="I5" s="2">
        <v>16589</v>
      </c>
      <c r="J5" s="2">
        <v>15895</v>
      </c>
      <c r="K5" s="2">
        <v>14589</v>
      </c>
      <c r="L5" s="2">
        <v>16526</v>
      </c>
      <c r="M5" s="14"/>
      <c r="N5" s="15"/>
      <c r="O5" s="16"/>
      <c r="P5" s="17"/>
      <c r="Q5" s="6"/>
      <c r="R5" s="7"/>
    </row>
    <row r="6" spans="1:18" x14ac:dyDescent="0.25">
      <c r="A6" s="1" t="s">
        <v>3</v>
      </c>
      <c r="B6" s="2">
        <v>15896</v>
      </c>
      <c r="C6" s="2">
        <v>16848</v>
      </c>
      <c r="D6" s="2">
        <v>17856</v>
      </c>
      <c r="E6" s="2">
        <v>16589</v>
      </c>
      <c r="F6" s="2">
        <v>15562</v>
      </c>
      <c r="G6" s="2">
        <v>18956</v>
      </c>
      <c r="H6" s="2">
        <v>17895</v>
      </c>
      <c r="I6" s="2">
        <v>16589</v>
      </c>
      <c r="J6" s="2">
        <v>15895</v>
      </c>
      <c r="K6" s="2">
        <v>14589</v>
      </c>
      <c r="L6" s="2">
        <v>16526</v>
      </c>
      <c r="M6" s="14"/>
      <c r="N6" s="15"/>
      <c r="O6" s="16"/>
      <c r="P6" s="17"/>
      <c r="Q6" s="6"/>
      <c r="R6" s="7"/>
    </row>
    <row r="7" spans="1:18" x14ac:dyDescent="0.25">
      <c r="A7" s="1" t="s">
        <v>4</v>
      </c>
      <c r="B7" s="2">
        <v>16123</v>
      </c>
      <c r="C7" s="2">
        <v>16848</v>
      </c>
      <c r="D7" s="2">
        <v>17856</v>
      </c>
      <c r="E7" s="2">
        <v>16589</v>
      </c>
      <c r="F7" s="2">
        <v>15562</v>
      </c>
      <c r="G7" s="2">
        <v>21589</v>
      </c>
      <c r="H7" s="2">
        <v>17895</v>
      </c>
      <c r="I7" s="2">
        <v>16589</v>
      </c>
      <c r="J7" s="2">
        <v>15895</v>
      </c>
      <c r="K7" s="2">
        <v>14589</v>
      </c>
      <c r="L7" s="2">
        <v>16526</v>
      </c>
      <c r="M7" s="14"/>
      <c r="N7" s="15"/>
      <c r="O7" s="16"/>
      <c r="P7" s="17"/>
      <c r="Q7" s="6"/>
      <c r="R7" s="7"/>
    </row>
    <row r="8" spans="1:18" x14ac:dyDescent="0.25">
      <c r="A8" s="1" t="s">
        <v>5</v>
      </c>
      <c r="B8" s="2">
        <v>18556</v>
      </c>
      <c r="C8" s="2">
        <v>16848</v>
      </c>
      <c r="D8" s="2">
        <v>17856</v>
      </c>
      <c r="E8" s="2">
        <v>16589</v>
      </c>
      <c r="F8" s="2">
        <v>15562</v>
      </c>
      <c r="G8" s="2">
        <v>17856</v>
      </c>
      <c r="H8" s="2">
        <v>17895</v>
      </c>
      <c r="I8" s="2">
        <v>16589</v>
      </c>
      <c r="J8" s="2">
        <v>15895</v>
      </c>
      <c r="K8" s="2">
        <v>14589</v>
      </c>
      <c r="L8" s="2">
        <v>16526</v>
      </c>
      <c r="M8" s="14"/>
      <c r="N8" s="15"/>
      <c r="O8" s="16"/>
      <c r="P8" s="17"/>
      <c r="Q8" s="6"/>
      <c r="R8" s="7"/>
    </row>
    <row r="9" spans="1:18" x14ac:dyDescent="0.25">
      <c r="A9" s="1" t="s">
        <v>6</v>
      </c>
      <c r="B9" s="2">
        <v>19565</v>
      </c>
      <c r="C9" s="2">
        <v>20651</v>
      </c>
      <c r="D9" s="2">
        <v>21563</v>
      </c>
      <c r="E9" s="2">
        <v>21566</v>
      </c>
      <c r="F9" s="2">
        <v>22563</v>
      </c>
      <c r="G9" s="2">
        <v>23653</v>
      </c>
      <c r="H9" s="2">
        <v>21065</v>
      </c>
      <c r="I9" s="2">
        <v>20159</v>
      </c>
      <c r="J9" s="2">
        <v>18956</v>
      </c>
      <c r="K9" s="2">
        <v>17856</v>
      </c>
      <c r="L9" s="2">
        <v>18953</v>
      </c>
      <c r="M9" s="14"/>
      <c r="N9" s="15"/>
      <c r="O9" s="16"/>
      <c r="P9" s="17"/>
      <c r="Q9" s="6"/>
      <c r="R9" s="7"/>
    </row>
    <row r="10" spans="1:18" x14ac:dyDescent="0.25">
      <c r="A10" s="1" t="s">
        <v>7</v>
      </c>
      <c r="B10" s="2">
        <v>15423</v>
      </c>
      <c r="C10" s="2">
        <v>16423</v>
      </c>
      <c r="D10" s="2">
        <v>17215</v>
      </c>
      <c r="E10" s="2">
        <v>16215</v>
      </c>
      <c r="F10" s="2">
        <v>15152</v>
      </c>
      <c r="G10" s="2">
        <v>18245</v>
      </c>
      <c r="H10" s="2">
        <v>17265</v>
      </c>
      <c r="I10" s="2">
        <v>16185</v>
      </c>
      <c r="J10" s="2">
        <v>15295</v>
      </c>
      <c r="K10" s="2">
        <v>14250</v>
      </c>
      <c r="L10" s="2">
        <v>16152</v>
      </c>
      <c r="M10" s="14"/>
      <c r="N10" s="15"/>
      <c r="O10" s="16"/>
      <c r="P10" s="17"/>
      <c r="Q10" s="6"/>
      <c r="R10" s="7"/>
    </row>
    <row r="11" spans="1:18" x14ac:dyDescent="0.25">
      <c r="A11" s="1" t="s">
        <v>8</v>
      </c>
      <c r="B11" s="2">
        <v>15896</v>
      </c>
      <c r="C11" s="2">
        <v>16520</v>
      </c>
      <c r="D11" s="2">
        <v>17652</v>
      </c>
      <c r="E11" s="2">
        <v>17265</v>
      </c>
      <c r="F11" s="2">
        <v>15256</v>
      </c>
      <c r="G11" s="2">
        <v>18562</v>
      </c>
      <c r="H11" s="2">
        <v>17565</v>
      </c>
      <c r="I11" s="2">
        <v>16356</v>
      </c>
      <c r="J11" s="2">
        <v>15565</v>
      </c>
      <c r="K11" s="2">
        <v>14365</v>
      </c>
      <c r="L11" s="2">
        <v>16265</v>
      </c>
      <c r="M11" s="14"/>
      <c r="N11" s="15"/>
      <c r="O11" s="16"/>
      <c r="P11" s="17"/>
      <c r="Q11" s="6"/>
      <c r="R11" s="7"/>
    </row>
    <row r="12" spans="1:18" x14ac:dyDescent="0.25">
      <c r="A12" s="1" t="s">
        <v>9</v>
      </c>
      <c r="B12" s="2">
        <v>16963</v>
      </c>
      <c r="C12" s="2">
        <v>16848</v>
      </c>
      <c r="D12" s="2">
        <v>17856</v>
      </c>
      <c r="E12" s="2">
        <v>16589</v>
      </c>
      <c r="F12" s="2">
        <v>15562</v>
      </c>
      <c r="G12" s="2">
        <v>18956</v>
      </c>
      <c r="H12" s="2">
        <v>17895</v>
      </c>
      <c r="I12" s="2">
        <v>16589</v>
      </c>
      <c r="J12" s="2">
        <v>15895</v>
      </c>
      <c r="K12" s="2">
        <v>14589</v>
      </c>
      <c r="L12" s="2">
        <v>16526</v>
      </c>
      <c r="M12" s="14"/>
      <c r="N12" s="15"/>
      <c r="O12" s="16"/>
      <c r="P12" s="17"/>
      <c r="Q12" s="6"/>
      <c r="R12" s="7"/>
    </row>
    <row r="13" spans="1:18" x14ac:dyDescent="0.25">
      <c r="A13" s="1" t="s">
        <v>10</v>
      </c>
      <c r="B13" s="2">
        <v>17566</v>
      </c>
      <c r="C13" s="2">
        <v>16848</v>
      </c>
      <c r="D13" s="2">
        <v>17856</v>
      </c>
      <c r="E13" s="2">
        <v>16589</v>
      </c>
      <c r="F13" s="2">
        <v>15562</v>
      </c>
      <c r="G13" s="2">
        <v>18956</v>
      </c>
      <c r="H13" s="2">
        <v>17895</v>
      </c>
      <c r="I13" s="2">
        <v>16589</v>
      </c>
      <c r="J13" s="2">
        <v>15895</v>
      </c>
      <c r="K13" s="2">
        <v>14589</v>
      </c>
      <c r="L13" s="2">
        <v>16526</v>
      </c>
      <c r="M13" s="14"/>
      <c r="N13" s="15"/>
      <c r="O13" s="16"/>
      <c r="P13" s="17"/>
      <c r="Q13" s="6"/>
      <c r="R13" s="7"/>
    </row>
    <row r="14" spans="1:18" x14ac:dyDescent="0.25">
      <c r="A14" s="1" t="s">
        <v>11</v>
      </c>
      <c r="B14" s="2">
        <v>17856</v>
      </c>
      <c r="C14" s="2">
        <v>18956</v>
      </c>
      <c r="D14" s="2">
        <v>19856</v>
      </c>
      <c r="E14" s="2">
        <v>18963</v>
      </c>
      <c r="F14" s="2">
        <v>17856</v>
      </c>
      <c r="G14" s="2">
        <v>20185</v>
      </c>
      <c r="H14" s="2">
        <v>20595</v>
      </c>
      <c r="I14" s="2">
        <v>19653</v>
      </c>
      <c r="J14" s="2">
        <v>18956</v>
      </c>
      <c r="K14" s="2">
        <v>17895</v>
      </c>
      <c r="L14" s="2">
        <v>18956</v>
      </c>
      <c r="M14" s="14"/>
      <c r="N14" s="15"/>
      <c r="O14" s="16"/>
      <c r="P14" s="17"/>
      <c r="Q14" s="6"/>
      <c r="R14" s="7"/>
    </row>
    <row r="15" spans="1:18" x14ac:dyDescent="0.25">
      <c r="A15" s="3" t="s">
        <v>24</v>
      </c>
      <c r="B15" s="14">
        <f>SUM(B3:B14)</f>
        <v>199733</v>
      </c>
      <c r="C15" s="14">
        <f t="shared" ref="C15:L15" si="0">SUM(C3:C14)</f>
        <v>204910</v>
      </c>
      <c r="D15" s="14">
        <f t="shared" si="0"/>
        <v>215417</v>
      </c>
      <c r="E15" s="14">
        <f t="shared" si="0"/>
        <v>204419</v>
      </c>
      <c r="F15" s="14">
        <f t="shared" si="0"/>
        <v>193014</v>
      </c>
      <c r="G15" s="14">
        <f t="shared" si="0"/>
        <v>231420</v>
      </c>
      <c r="H15" s="14">
        <f t="shared" si="0"/>
        <v>217830</v>
      </c>
      <c r="I15" s="14">
        <f t="shared" si="0"/>
        <v>203059</v>
      </c>
      <c r="J15" s="14">
        <f t="shared" si="0"/>
        <v>194112</v>
      </c>
      <c r="K15" s="14">
        <f t="shared" si="0"/>
        <v>179546</v>
      </c>
      <c r="L15" s="14">
        <f t="shared" si="0"/>
        <v>201128</v>
      </c>
    </row>
    <row r="16" spans="1:18" x14ac:dyDescent="0.25">
      <c r="A16" s="4" t="s">
        <v>25</v>
      </c>
      <c r="B16" s="15">
        <f>AVERAGE(B3:B14)</f>
        <v>16644.416666666668</v>
      </c>
      <c r="C16" s="15">
        <f t="shared" ref="C16:L16" si="1">AVERAGE(C3:C14)</f>
        <v>17075.833333333332</v>
      </c>
      <c r="D16" s="15">
        <f t="shared" si="1"/>
        <v>17951.416666666668</v>
      </c>
      <c r="E16" s="15">
        <f t="shared" si="1"/>
        <v>17034.916666666668</v>
      </c>
      <c r="F16" s="15">
        <f t="shared" si="1"/>
        <v>16084.5</v>
      </c>
      <c r="G16" s="15">
        <f t="shared" si="1"/>
        <v>19285</v>
      </c>
      <c r="H16" s="15">
        <f t="shared" si="1"/>
        <v>18152.5</v>
      </c>
      <c r="I16" s="15">
        <f t="shared" si="1"/>
        <v>16921.583333333332</v>
      </c>
      <c r="J16" s="15">
        <f t="shared" si="1"/>
        <v>16176</v>
      </c>
      <c r="K16" s="15">
        <f t="shared" si="1"/>
        <v>14962.166666666666</v>
      </c>
      <c r="L16" s="15">
        <f t="shared" si="1"/>
        <v>16760.666666666668</v>
      </c>
    </row>
    <row r="17" spans="1:12" x14ac:dyDescent="0.25">
      <c r="A17" s="8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5">
      <c r="A18" s="9" t="s">
        <v>28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A19" s="10" t="s">
        <v>29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5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4" spans="1:12" x14ac:dyDescent="0.25">
      <c r="A24" s="20" t="s">
        <v>36</v>
      </c>
      <c r="B24" s="20"/>
      <c r="C24" s="20"/>
      <c r="D24" s="20"/>
      <c r="G24" s="20" t="s">
        <v>37</v>
      </c>
      <c r="H24" s="20"/>
      <c r="I24" s="20"/>
      <c r="J24" s="20"/>
    </row>
  </sheetData>
  <mergeCells count="3">
    <mergeCell ref="A1:R1"/>
    <mergeCell ref="A24:D24"/>
    <mergeCell ref="G24:J2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371A-570B-4199-8D3B-4C9E0B99C2BF}">
  <dimension ref="A1:R24"/>
  <sheetViews>
    <sheetView workbookViewId="0">
      <selection activeCell="B20" sqref="B20"/>
    </sheetView>
  </sheetViews>
  <sheetFormatPr defaultRowHeight="15" x14ac:dyDescent="0.25"/>
  <cols>
    <col min="1" max="1" width="17.28515625" customWidth="1"/>
    <col min="2" max="2" width="14.7109375" customWidth="1"/>
    <col min="3" max="3" width="13.5703125" customWidth="1"/>
    <col min="4" max="4" width="16" customWidth="1"/>
    <col min="5" max="5" width="16.140625" customWidth="1"/>
    <col min="6" max="6" width="16.5703125" customWidth="1"/>
    <col min="7" max="7" width="15.85546875" customWidth="1"/>
    <col min="8" max="8" width="15.5703125" customWidth="1"/>
    <col min="9" max="9" width="15" customWidth="1"/>
    <col min="10" max="10" width="16" customWidth="1"/>
    <col min="11" max="11" width="14.28515625" customWidth="1"/>
    <col min="12" max="12" width="14" customWidth="1"/>
    <col min="13" max="13" width="14" bestFit="1" customWidth="1"/>
    <col min="14" max="14" width="12.85546875" bestFit="1" customWidth="1"/>
    <col min="17" max="17" width="17.5703125" customWidth="1"/>
    <col min="18" max="18" width="16.28515625" customWidth="1"/>
  </cols>
  <sheetData>
    <row r="1" spans="1:18" x14ac:dyDescent="0.25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2"/>
      <c r="B2" s="12" t="s">
        <v>12</v>
      </c>
      <c r="C2" s="12" t="s">
        <v>14</v>
      </c>
      <c r="D2" s="12" t="s">
        <v>15</v>
      </c>
      <c r="E2" s="12" t="s">
        <v>16</v>
      </c>
      <c r="F2" s="12" t="s">
        <v>17</v>
      </c>
      <c r="G2" s="12" t="s">
        <v>18</v>
      </c>
      <c r="H2" s="12" t="s">
        <v>19</v>
      </c>
      <c r="I2" s="12" t="s">
        <v>20</v>
      </c>
      <c r="J2" s="12" t="s">
        <v>21</v>
      </c>
      <c r="K2" s="12" t="s">
        <v>22</v>
      </c>
      <c r="L2" s="12" t="s">
        <v>23</v>
      </c>
      <c r="M2" s="12" t="s">
        <v>24</v>
      </c>
      <c r="N2" s="12" t="s">
        <v>25</v>
      </c>
      <c r="O2" s="12" t="s">
        <v>27</v>
      </c>
      <c r="P2" s="12" t="s">
        <v>28</v>
      </c>
      <c r="Q2" s="12" t="s">
        <v>29</v>
      </c>
      <c r="R2" s="12" t="s">
        <v>33</v>
      </c>
    </row>
    <row r="3" spans="1:18" x14ac:dyDescent="0.25">
      <c r="A3" s="12" t="s">
        <v>0</v>
      </c>
      <c r="B3" s="13">
        <v>16895</v>
      </c>
      <c r="C3" s="13">
        <v>17856</v>
      </c>
      <c r="D3" s="13">
        <v>18956</v>
      </c>
      <c r="E3" s="13">
        <v>17856</v>
      </c>
      <c r="F3" s="13">
        <v>16584</v>
      </c>
      <c r="G3" s="13">
        <v>19522</v>
      </c>
      <c r="H3" s="13">
        <v>18956</v>
      </c>
      <c r="I3" s="13">
        <v>17859</v>
      </c>
      <c r="J3" s="13">
        <v>15895</v>
      </c>
      <c r="K3" s="13">
        <v>15485</v>
      </c>
      <c r="L3" s="13">
        <v>17856</v>
      </c>
      <c r="M3" s="18"/>
      <c r="N3" s="18"/>
      <c r="O3" s="11"/>
      <c r="P3" s="11"/>
      <c r="Q3" s="11"/>
      <c r="R3" s="11"/>
    </row>
    <row r="4" spans="1:18" x14ac:dyDescent="0.25">
      <c r="A4" s="12" t="s">
        <v>1</v>
      </c>
      <c r="B4" s="13">
        <v>16452</v>
      </c>
      <c r="C4" s="13">
        <v>17425</v>
      </c>
      <c r="D4" s="13">
        <v>18754</v>
      </c>
      <c r="E4" s="13">
        <v>17546</v>
      </c>
      <c r="F4" s="13">
        <v>16520</v>
      </c>
      <c r="G4" s="13">
        <v>18952</v>
      </c>
      <c r="H4" s="13">
        <v>18032</v>
      </c>
      <c r="I4" s="13">
        <v>17265</v>
      </c>
      <c r="J4" s="13">
        <v>15020</v>
      </c>
      <c r="K4" s="13">
        <v>15001</v>
      </c>
      <c r="L4" s="13">
        <v>17265</v>
      </c>
      <c r="M4" s="18"/>
      <c r="N4" s="18"/>
      <c r="O4" s="11"/>
      <c r="P4" s="11"/>
      <c r="Q4" s="11"/>
      <c r="R4" s="11"/>
    </row>
    <row r="5" spans="1:18" x14ac:dyDescent="0.25">
      <c r="A5" s="12" t="s">
        <v>2</v>
      </c>
      <c r="B5" s="13">
        <v>16895</v>
      </c>
      <c r="C5" s="13">
        <v>17856</v>
      </c>
      <c r="D5" s="13">
        <v>18956</v>
      </c>
      <c r="E5" s="13">
        <v>17856</v>
      </c>
      <c r="F5" s="13">
        <v>16584</v>
      </c>
      <c r="G5" s="13">
        <v>19522</v>
      </c>
      <c r="H5" s="13">
        <v>18956</v>
      </c>
      <c r="I5" s="13">
        <v>17859</v>
      </c>
      <c r="J5" s="13">
        <v>15895</v>
      </c>
      <c r="K5" s="13">
        <v>15485</v>
      </c>
      <c r="L5" s="13">
        <v>17856</v>
      </c>
      <c r="M5" s="18"/>
      <c r="N5" s="18"/>
      <c r="O5" s="11"/>
      <c r="P5" s="11"/>
      <c r="Q5" s="11"/>
      <c r="R5" s="11"/>
    </row>
    <row r="6" spans="1:18" x14ac:dyDescent="0.25">
      <c r="A6" s="12" t="s">
        <v>3</v>
      </c>
      <c r="B6" s="13">
        <v>16895</v>
      </c>
      <c r="C6" s="13">
        <v>17856</v>
      </c>
      <c r="D6" s="13">
        <v>18956</v>
      </c>
      <c r="E6" s="13">
        <v>17856</v>
      </c>
      <c r="F6" s="13">
        <v>16584</v>
      </c>
      <c r="G6" s="13">
        <v>19522</v>
      </c>
      <c r="H6" s="13">
        <v>18956</v>
      </c>
      <c r="I6" s="13">
        <v>17859</v>
      </c>
      <c r="J6" s="13">
        <v>15895</v>
      </c>
      <c r="K6" s="13">
        <v>15485</v>
      </c>
      <c r="L6" s="13">
        <v>17856</v>
      </c>
      <c r="M6" s="18"/>
      <c r="N6" s="18"/>
      <c r="O6" s="11"/>
      <c r="P6" s="11"/>
      <c r="Q6" s="11"/>
      <c r="R6" s="11"/>
    </row>
    <row r="7" spans="1:18" x14ac:dyDescent="0.25">
      <c r="A7" s="12" t="s">
        <v>4</v>
      </c>
      <c r="B7" s="13">
        <v>16895</v>
      </c>
      <c r="C7" s="13">
        <v>17856</v>
      </c>
      <c r="D7" s="13">
        <v>18956</v>
      </c>
      <c r="E7" s="13">
        <v>17856</v>
      </c>
      <c r="F7" s="13">
        <v>16584</v>
      </c>
      <c r="G7" s="13">
        <v>19522</v>
      </c>
      <c r="H7" s="13">
        <v>18956</v>
      </c>
      <c r="I7" s="13">
        <v>17859</v>
      </c>
      <c r="J7" s="13">
        <v>15895</v>
      </c>
      <c r="K7" s="13">
        <v>15485</v>
      </c>
      <c r="L7" s="13">
        <v>17856</v>
      </c>
      <c r="M7" s="18"/>
      <c r="N7" s="18"/>
      <c r="O7" s="11"/>
      <c r="P7" s="11"/>
      <c r="Q7" s="11"/>
      <c r="R7" s="11"/>
    </row>
    <row r="8" spans="1:18" x14ac:dyDescent="0.25">
      <c r="A8" s="12" t="s">
        <v>5</v>
      </c>
      <c r="B8" s="13">
        <v>17020</v>
      </c>
      <c r="C8" s="13">
        <v>18202</v>
      </c>
      <c r="D8" s="13">
        <v>19020</v>
      </c>
      <c r="E8" s="13">
        <v>18250</v>
      </c>
      <c r="F8" s="13">
        <v>17202</v>
      </c>
      <c r="G8" s="13">
        <v>20020</v>
      </c>
      <c r="H8" s="13">
        <v>20030</v>
      </c>
      <c r="I8" s="13">
        <v>19500</v>
      </c>
      <c r="J8" s="13">
        <v>16850</v>
      </c>
      <c r="K8" s="13">
        <v>16520</v>
      </c>
      <c r="L8" s="13">
        <v>18425</v>
      </c>
      <c r="M8" s="18"/>
      <c r="N8" s="18"/>
      <c r="O8" s="11"/>
      <c r="P8" s="11"/>
      <c r="Q8" s="11"/>
      <c r="R8" s="11"/>
    </row>
    <row r="9" spans="1:18" x14ac:dyDescent="0.25">
      <c r="A9" s="12" t="s">
        <v>6</v>
      </c>
      <c r="B9" s="13">
        <v>18956</v>
      </c>
      <c r="C9" s="13">
        <v>18654</v>
      </c>
      <c r="D9" s="13">
        <v>20159</v>
      </c>
      <c r="E9" s="13">
        <v>20158</v>
      </c>
      <c r="F9" s="13">
        <v>19585</v>
      </c>
      <c r="G9" s="13">
        <v>25053</v>
      </c>
      <c r="H9" s="13">
        <v>23594</v>
      </c>
      <c r="I9" s="13">
        <v>22596</v>
      </c>
      <c r="J9" s="13">
        <v>19852</v>
      </c>
      <c r="K9" s="13">
        <v>18956</v>
      </c>
      <c r="L9" s="13">
        <v>20189</v>
      </c>
      <c r="M9" s="18"/>
      <c r="N9" s="18"/>
      <c r="O9" s="11"/>
      <c r="P9" s="11"/>
      <c r="Q9" s="11"/>
      <c r="R9" s="11"/>
    </row>
    <row r="10" spans="1:18" x14ac:dyDescent="0.25">
      <c r="A10" s="12" t="s">
        <v>7</v>
      </c>
      <c r="B10" s="13">
        <v>16895</v>
      </c>
      <c r="C10" s="13">
        <v>17856</v>
      </c>
      <c r="D10" s="13">
        <v>18956</v>
      </c>
      <c r="E10" s="13">
        <v>17856</v>
      </c>
      <c r="F10" s="13">
        <v>16584</v>
      </c>
      <c r="G10" s="13">
        <v>19522</v>
      </c>
      <c r="H10" s="13">
        <v>18956</v>
      </c>
      <c r="I10" s="13">
        <v>17859</v>
      </c>
      <c r="J10" s="13">
        <v>15895</v>
      </c>
      <c r="K10" s="13">
        <v>15485</v>
      </c>
      <c r="L10" s="13">
        <v>17856</v>
      </c>
      <c r="M10" s="18"/>
      <c r="N10" s="18"/>
      <c r="O10" s="11"/>
      <c r="P10" s="11"/>
      <c r="Q10" s="11"/>
      <c r="R10" s="11"/>
    </row>
    <row r="11" spans="1:18" x14ac:dyDescent="0.25">
      <c r="A11" s="12" t="s">
        <v>8</v>
      </c>
      <c r="B11" s="13">
        <v>16895</v>
      </c>
      <c r="C11" s="13">
        <v>17856</v>
      </c>
      <c r="D11" s="13">
        <v>18956</v>
      </c>
      <c r="E11" s="13">
        <v>17856</v>
      </c>
      <c r="F11" s="13">
        <v>16584</v>
      </c>
      <c r="G11" s="13">
        <v>19522</v>
      </c>
      <c r="H11" s="13">
        <v>18956</v>
      </c>
      <c r="I11" s="13">
        <v>17859</v>
      </c>
      <c r="J11" s="13">
        <v>15895</v>
      </c>
      <c r="K11" s="13">
        <v>15485</v>
      </c>
      <c r="L11" s="13">
        <v>17856</v>
      </c>
      <c r="M11" s="18"/>
      <c r="N11" s="18"/>
      <c r="O11" s="11"/>
      <c r="P11" s="11"/>
      <c r="Q11" s="11"/>
      <c r="R11" s="11"/>
    </row>
    <row r="12" spans="1:18" x14ac:dyDescent="0.25">
      <c r="A12" s="12" t="s">
        <v>9</v>
      </c>
      <c r="B12" s="13">
        <v>16895</v>
      </c>
      <c r="C12" s="13">
        <v>17856</v>
      </c>
      <c r="D12" s="13">
        <v>18956</v>
      </c>
      <c r="E12" s="13">
        <v>17856</v>
      </c>
      <c r="F12" s="13">
        <v>16584</v>
      </c>
      <c r="G12" s="13">
        <v>19522</v>
      </c>
      <c r="H12" s="13">
        <v>18956</v>
      </c>
      <c r="I12" s="13">
        <v>17859</v>
      </c>
      <c r="J12" s="13">
        <v>15895</v>
      </c>
      <c r="K12" s="13">
        <v>15485</v>
      </c>
      <c r="L12" s="13">
        <v>17856</v>
      </c>
      <c r="M12" s="18"/>
      <c r="N12" s="18"/>
      <c r="O12" s="11"/>
      <c r="P12" s="11"/>
      <c r="Q12" s="11"/>
      <c r="R12" s="11"/>
    </row>
    <row r="13" spans="1:18" x14ac:dyDescent="0.25">
      <c r="A13" s="12" t="s">
        <v>10</v>
      </c>
      <c r="B13" s="13">
        <v>16895</v>
      </c>
      <c r="C13" s="13">
        <v>17856</v>
      </c>
      <c r="D13" s="13">
        <v>18956</v>
      </c>
      <c r="E13" s="13">
        <v>17856</v>
      </c>
      <c r="F13" s="13">
        <v>16584</v>
      </c>
      <c r="G13" s="13">
        <v>19522</v>
      </c>
      <c r="H13" s="13">
        <v>18956</v>
      </c>
      <c r="I13" s="13">
        <v>17859</v>
      </c>
      <c r="J13" s="13">
        <v>15895</v>
      </c>
      <c r="K13" s="13">
        <v>15485</v>
      </c>
      <c r="L13" s="13">
        <v>17856</v>
      </c>
      <c r="M13" s="18"/>
      <c r="N13" s="18"/>
      <c r="O13" s="11"/>
      <c r="P13" s="11"/>
      <c r="Q13" s="11"/>
      <c r="R13" s="11"/>
    </row>
    <row r="14" spans="1:18" x14ac:dyDescent="0.25">
      <c r="A14" s="12" t="s">
        <v>11</v>
      </c>
      <c r="B14" s="13">
        <v>20599</v>
      </c>
      <c r="C14" s="13">
        <v>21566</v>
      </c>
      <c r="D14" s="13">
        <v>22665</v>
      </c>
      <c r="E14" s="13">
        <v>22656</v>
      </c>
      <c r="F14" s="13">
        <v>20566</v>
      </c>
      <c r="G14" s="13">
        <v>25663</v>
      </c>
      <c r="H14" s="13">
        <v>22695</v>
      </c>
      <c r="I14" s="13">
        <v>220156</v>
      </c>
      <c r="J14" s="13">
        <v>19563</v>
      </c>
      <c r="K14" s="13">
        <v>18596</v>
      </c>
      <c r="L14" s="13">
        <v>21953</v>
      </c>
      <c r="M14" s="18"/>
      <c r="N14" s="18"/>
      <c r="O14" s="11"/>
      <c r="P14" s="11"/>
      <c r="Q14" s="11"/>
      <c r="R14" s="11"/>
    </row>
    <row r="15" spans="1:18" x14ac:dyDescent="0.25">
      <c r="A15" s="12" t="s">
        <v>24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1"/>
      <c r="N15" s="11"/>
      <c r="O15" s="11"/>
      <c r="P15" s="11"/>
      <c r="Q15" s="11"/>
      <c r="R15" s="11"/>
    </row>
    <row r="16" spans="1:18" x14ac:dyDescent="0.25">
      <c r="A16" s="12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1"/>
      <c r="N16" s="11"/>
      <c r="O16" s="11"/>
      <c r="P16" s="11"/>
      <c r="Q16" s="11"/>
      <c r="R16" s="11"/>
    </row>
    <row r="17" spans="1:18" x14ac:dyDescent="0.25">
      <c r="A17" s="12" t="s">
        <v>27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12" t="s">
        <v>28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12" t="s">
        <v>34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2" t="s">
        <v>35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4" spans="1:18" x14ac:dyDescent="0.25">
      <c r="A24" s="20" t="s">
        <v>36</v>
      </c>
      <c r="B24" s="20"/>
      <c r="C24" s="20"/>
      <c r="D24" s="20"/>
      <c r="G24" s="20" t="s">
        <v>37</v>
      </c>
      <c r="H24" s="20"/>
      <c r="I24" s="20"/>
      <c r="J24" s="20"/>
    </row>
  </sheetData>
  <mergeCells count="2">
    <mergeCell ref="A24:D24"/>
    <mergeCell ref="G24:J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Rok 2015</vt:lpstr>
      <vt:lpstr>Rok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2019-04-14T09:08:49Z</dcterms:created>
  <dcterms:modified xsi:type="dcterms:W3CDTF">2019-04-14T13:37:53Z</dcterms:modified>
</cp:coreProperties>
</file>